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04" tabRatio="500" activeTab="0"/>
  </bookViews>
  <sheets>
    <sheet name="KALKULACJA CENOWA OPZ" sheetId="1" r:id="rId1"/>
  </sheets>
  <definedNames>
    <definedName name="Excel_BuiltIn_Print_Titles" localSheetId="0">'KALKULACJA CENOWA OPZ'!$5:$10</definedName>
    <definedName name="_xlnm.Print_Titles" localSheetId="0">'KALKULACJA CENOWA OPZ'!$5:$10</definedName>
  </definedNames>
  <calcPr fullCalcOnLoad="1"/>
</workbook>
</file>

<file path=xl/sharedStrings.xml><?xml version="1.0" encoding="utf-8"?>
<sst xmlns="http://schemas.openxmlformats.org/spreadsheetml/2006/main" count="84" uniqueCount="50">
  <si>
    <t>Lp.</t>
  </si>
  <si>
    <t>Artykuł
(jednostka miary)</t>
  </si>
  <si>
    <t>Ilość</t>
  </si>
  <si>
    <t>Jednostka miary
1 kg,</t>
  </si>
  <si>
    <t>Cena jednostkowa z podatkiem VAT
kol. 5 x kol. 6 + kol. 5</t>
  </si>
  <si>
    <t>Wartość łączna z podatkiem VAT
kol. 7 x kol. 3</t>
  </si>
  <si>
    <t xml:space="preserve">Ananas kostka
</t>
  </si>
  <si>
    <t>kg</t>
  </si>
  <si>
    <t xml:space="preserve">Borówka amerykańska </t>
  </si>
  <si>
    <t>BÓB mrożony</t>
  </si>
  <si>
    <t>Brokuły opakowanie (rózyczki)</t>
  </si>
  <si>
    <t xml:space="preserve">Brukselka </t>
  </si>
  <si>
    <t xml:space="preserve">Brzoskwinia kostka </t>
  </si>
  <si>
    <t xml:space="preserve">Buraki puree (100% buraki) </t>
  </si>
  <si>
    <t xml:space="preserve">Cukinia krojona w kostkę </t>
  </si>
  <si>
    <t xml:space="preserve">Czarna porzeczka  </t>
  </si>
  <si>
    <t>Czereśnia bez pestki</t>
  </si>
  <si>
    <t>Dynia kostka</t>
  </si>
  <si>
    <t>Fasola szparagowa ZIELONA</t>
  </si>
  <si>
    <t xml:space="preserve">Fasola szparagowa  ŻÓŁTA </t>
  </si>
  <si>
    <t xml:space="preserve">Groszek zielony </t>
  </si>
  <si>
    <t>Gruszka kostka (bez gniazd nasiennych)</t>
  </si>
  <si>
    <t>Jabłko kostka (bez gniazd nasiennych)</t>
  </si>
  <si>
    <t xml:space="preserve">Jagoda czarna (sztywne opakowanie) </t>
  </si>
  <si>
    <t xml:space="preserve">Kalafior opakowanie (różyczki)   </t>
  </si>
  <si>
    <t xml:space="preserve">Kiwi kostka </t>
  </si>
  <si>
    <r>
      <rPr>
        <sz val="12"/>
        <color indexed="8"/>
        <rFont val="Arial"/>
        <family val="2"/>
      </rPr>
      <t xml:space="preserve">Koperek nać - krojona w igiełki bez łodyg kg
</t>
    </r>
    <r>
      <rPr>
        <i/>
        <sz val="12"/>
        <color indexed="8"/>
        <rFont val="Arial"/>
        <family val="2"/>
      </rPr>
      <t xml:space="preserve">Koperek myty, siekany i mrożony. Łodygi są usuwane. Produkt jest wolny  od chorób, pleśni i zanieczyszczeń. </t>
    </r>
  </si>
  <si>
    <t>Kukurydza ziarno</t>
  </si>
  <si>
    <t>Maliny extra</t>
  </si>
  <si>
    <t>Mango kostka</t>
  </si>
  <si>
    <t xml:space="preserve">Marchew młoda junior </t>
  </si>
  <si>
    <t xml:space="preserve">Marchewka krojona w kostkę </t>
  </si>
  <si>
    <t xml:space="preserve">Morela kostka </t>
  </si>
  <si>
    <t xml:space="preserve">Owoce mieszane (skład: truskawki, maliny, czarna porzeczka, wiśnie)  </t>
  </si>
  <si>
    <r>
      <rPr>
        <sz val="12"/>
        <color indexed="8"/>
        <rFont val="Arial"/>
        <family val="2"/>
      </rPr>
      <t xml:space="preserve">Pietruszka nać - gładka, otarta bez łodyg 
</t>
    </r>
    <r>
      <rPr>
        <i/>
        <sz val="12"/>
        <color indexed="8"/>
        <rFont val="Arial"/>
        <family val="2"/>
      </rPr>
      <t xml:space="preserve">Liście pietruszki myte, siekane i mrożone. Łodygi są usuwane. </t>
    </r>
  </si>
  <si>
    <t>Szpinak rozdrobniony opakowanie (100% szpinak)</t>
  </si>
  <si>
    <t xml:space="preserve">Śliwka bez pestki </t>
  </si>
  <si>
    <t xml:space="preserve">Truskawki bez szypułek </t>
  </si>
  <si>
    <t xml:space="preserve">Wiśnia bez pestki </t>
  </si>
  <si>
    <t>Włoszczyzna krojona w paski (skład: marchweka, pietruszka, seler i por)</t>
  </si>
  <si>
    <t xml:space="preserve">Żurawina ogrodowa </t>
  </si>
  <si>
    <t>RAZEM</t>
  </si>
  <si>
    <t>całkowita cena brutto</t>
  </si>
  <si>
    <t>…………………………………..</t>
  </si>
  <si>
    <t xml:space="preserve">     /miejscowość, data/                                                                                                                        </t>
  </si>
  <si>
    <t>Znak sprawy: SP100-ZP.26.3.2021</t>
  </si>
  <si>
    <t>Formularz Asortymentowo – Cenowy - Dostawy mrożonych warzyw i owoców</t>
  </si>
  <si>
    <t>Cena jednostkowa z  VAT za 1kg</t>
  </si>
  <si>
    <t>Wartość łączna z VAT
kol. 9 / (100 + kol 6)</t>
  </si>
  <si>
    <t>Załącznik nr 2 do Zapytania ofertowego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</si>
</sst>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&quot; zł&quot;"/>
    <numFmt numFmtId="166" formatCode="_-* #,##0.00&quot; zł&quot;_-;\-* #,##0.00&quot; zł&quot;_-;_-* \-??&quot; zł&quot;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" fontId="6" fillId="34" borderId="11" xfId="0" applyNumberFormat="1" applyFont="1" applyFill="1" applyBorder="1" applyAlignment="1">
      <alignment horizontal="center"/>
    </xf>
    <xf numFmtId="9" fontId="7" fillId="35" borderId="10" xfId="0" applyNumberFormat="1" applyFont="1" applyFill="1" applyBorder="1" applyAlignment="1">
      <alignment horizontal="left" vertical="center"/>
    </xf>
    <xf numFmtId="165" fontId="3" fillId="36" borderId="10" xfId="0" applyNumberFormat="1" applyFont="1" applyFill="1" applyBorder="1" applyAlignment="1">
      <alignment horizontal="right" vertical="center"/>
    </xf>
    <xf numFmtId="9" fontId="3" fillId="36" borderId="10" xfId="0" applyNumberFormat="1" applyFont="1" applyFill="1" applyBorder="1" applyAlignment="1">
      <alignment horizontal="center" vertical="center"/>
    </xf>
    <xf numFmtId="166" fontId="7" fillId="35" borderId="10" xfId="6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>
      <alignment horizontal="left" vertic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 vertical="center"/>
    </xf>
    <xf numFmtId="165" fontId="5" fillId="35" borderId="10" xfId="0" applyNumberFormat="1" applyFont="1" applyFill="1" applyBorder="1" applyAlignment="1">
      <alignment horizontal="center" vertical="center" wrapText="1"/>
    </xf>
    <xf numFmtId="165" fontId="5" fillId="35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="90" zoomScaleNormal="90" zoomScalePageLayoutView="0" workbookViewId="0" topLeftCell="A1">
      <selection activeCell="J1" sqref="J1"/>
    </sheetView>
  </sheetViews>
  <sheetFormatPr defaultColWidth="9.140625" defaultRowHeight="15"/>
  <cols>
    <col min="1" max="1" width="4.57421875" style="1" customWidth="1"/>
    <col min="2" max="2" width="36.7109375" style="1" customWidth="1"/>
    <col min="3" max="3" width="8.28125" style="1" customWidth="1"/>
    <col min="4" max="4" width="6.00390625" style="2" customWidth="1"/>
    <col min="5" max="5" width="16.140625" style="1" customWidth="1"/>
    <col min="6" max="6" width="10.28125" style="1" customWidth="1"/>
    <col min="7" max="7" width="16.28125" style="1" customWidth="1"/>
    <col min="8" max="8" width="16.140625" style="3" customWidth="1"/>
    <col min="9" max="9" width="15.7109375" style="3" customWidth="1"/>
    <col min="10" max="10" width="16.28125" style="1" customWidth="1"/>
    <col min="11" max="11" width="5.7109375" style="2" customWidth="1"/>
    <col min="12" max="12" width="19.57421875" style="1" customWidth="1"/>
    <col min="13" max="13" width="24.57421875" style="1" customWidth="1"/>
    <col min="14" max="14" width="20.57421875" style="1" customWidth="1"/>
    <col min="15" max="16384" width="9.140625" style="1" customWidth="1"/>
  </cols>
  <sheetData>
    <row r="1" spans="2:10" ht="57" customHeight="1">
      <c r="B1" s="6" t="s">
        <v>45</v>
      </c>
      <c r="J1" s="9" t="s">
        <v>49</v>
      </c>
    </row>
    <row r="2" spans="1:14" ht="15">
      <c r="A2" s="4"/>
      <c r="B2" s="4"/>
      <c r="C2" s="4"/>
      <c r="D2" s="4"/>
      <c r="E2" s="4"/>
      <c r="F2" s="4"/>
      <c r="G2" s="4"/>
      <c r="H2" s="5"/>
      <c r="I2" s="5"/>
      <c r="J2" s="4"/>
      <c r="K2" s="4"/>
      <c r="M2" s="7"/>
      <c r="N2"/>
    </row>
    <row r="3" spans="1:14" ht="54.75" customHeight="1">
      <c r="A3" s="36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8"/>
      <c r="B4" s="8"/>
      <c r="C4" s="8"/>
      <c r="D4" s="8"/>
      <c r="E4" s="8"/>
      <c r="F4" s="8"/>
      <c r="G4" s="8"/>
      <c r="H4" s="8"/>
      <c r="I4" s="8"/>
      <c r="J4" s="8"/>
      <c r="L4" s="8"/>
      <c r="M4" s="4"/>
      <c r="N4" s="4"/>
    </row>
    <row r="5" spans="1:11" ht="59.25" customHeight="1">
      <c r="A5" s="37" t="s">
        <v>0</v>
      </c>
      <c r="B5" s="37" t="s">
        <v>1</v>
      </c>
      <c r="C5" s="37" t="s">
        <v>2</v>
      </c>
      <c r="D5" s="38" t="s">
        <v>3</v>
      </c>
      <c r="E5" s="37" t="s">
        <v>47</v>
      </c>
      <c r="F5" s="37"/>
      <c r="G5" s="37" t="s">
        <v>4</v>
      </c>
      <c r="H5" s="37" t="s">
        <v>48</v>
      </c>
      <c r="I5" s="37" t="s">
        <v>5</v>
      </c>
      <c r="K5" s="1"/>
    </row>
    <row r="6" spans="1:11" ht="59.25" customHeight="1">
      <c r="A6" s="37"/>
      <c r="B6" s="37"/>
      <c r="C6" s="37"/>
      <c r="D6" s="38"/>
      <c r="E6" s="37"/>
      <c r="F6" s="37"/>
      <c r="G6" s="37"/>
      <c r="H6" s="37"/>
      <c r="I6" s="37"/>
      <c r="K6" s="1"/>
    </row>
    <row r="7" spans="1:11" ht="15">
      <c r="A7" s="37"/>
      <c r="B7" s="37"/>
      <c r="C7" s="37"/>
      <c r="D7" s="38"/>
      <c r="E7" s="37"/>
      <c r="F7" s="37"/>
      <c r="G7" s="37"/>
      <c r="H7" s="37"/>
      <c r="I7" s="37"/>
      <c r="K7" s="1"/>
    </row>
    <row r="8" spans="1:11" ht="15">
      <c r="A8" s="37"/>
      <c r="B8" s="37"/>
      <c r="C8" s="37"/>
      <c r="D8" s="38"/>
      <c r="E8" s="37"/>
      <c r="F8" s="37"/>
      <c r="G8" s="37"/>
      <c r="H8" s="37"/>
      <c r="I8" s="37"/>
      <c r="K8" s="1"/>
    </row>
    <row r="9" spans="1:11" ht="40.5" customHeight="1">
      <c r="A9" s="37"/>
      <c r="B9" s="37"/>
      <c r="C9" s="37"/>
      <c r="D9" s="38"/>
      <c r="E9" s="37"/>
      <c r="F9" s="37"/>
      <c r="G9" s="37"/>
      <c r="H9" s="37"/>
      <c r="I9" s="37"/>
      <c r="K9" s="1"/>
    </row>
    <row r="10" spans="1:11" ht="1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K10" s="1"/>
    </row>
    <row r="11" spans="1:11" ht="30">
      <c r="A11" s="11">
        <v>1</v>
      </c>
      <c r="B11" s="12" t="s">
        <v>6</v>
      </c>
      <c r="C11" s="22"/>
      <c r="D11" s="23" t="s">
        <v>7</v>
      </c>
      <c r="E11" s="24"/>
      <c r="F11" s="25"/>
      <c r="G11" s="26">
        <f aca="true" t="shared" si="0" ref="G11:G44">ROUND(E11*F11+E11,2)</f>
        <v>0</v>
      </c>
      <c r="H11" s="26">
        <f aca="true" t="shared" si="1" ref="H11:H44">ROUND(I11/(100%+F11),2)</f>
        <v>0</v>
      </c>
      <c r="I11" s="26">
        <f aca="true" t="shared" si="2" ref="I11:I44">ROUND(G11*C11,2)</f>
        <v>0</v>
      </c>
      <c r="K11" s="1"/>
    </row>
    <row r="12" spans="1:11" ht="15">
      <c r="A12" s="11">
        <v>2</v>
      </c>
      <c r="B12" s="12" t="s">
        <v>8</v>
      </c>
      <c r="C12" s="22">
        <v>30</v>
      </c>
      <c r="D12" s="23" t="s">
        <v>7</v>
      </c>
      <c r="E12" s="24"/>
      <c r="F12" s="25"/>
      <c r="G12" s="26">
        <f t="shared" si="0"/>
        <v>0</v>
      </c>
      <c r="H12" s="26">
        <f t="shared" si="1"/>
        <v>0</v>
      </c>
      <c r="I12" s="26">
        <f t="shared" si="2"/>
        <v>0</v>
      </c>
      <c r="K12" s="1"/>
    </row>
    <row r="13" spans="1:11" ht="15">
      <c r="A13" s="11">
        <v>3</v>
      </c>
      <c r="B13" s="1" t="s">
        <v>9</v>
      </c>
      <c r="C13" s="22"/>
      <c r="D13" s="23" t="s">
        <v>7</v>
      </c>
      <c r="E13" s="24"/>
      <c r="F13" s="25"/>
      <c r="G13" s="26">
        <f t="shared" si="0"/>
        <v>0</v>
      </c>
      <c r="H13" s="26">
        <f t="shared" si="1"/>
        <v>0</v>
      </c>
      <c r="I13" s="26">
        <f t="shared" si="2"/>
        <v>0</v>
      </c>
      <c r="K13" s="1"/>
    </row>
    <row r="14" spans="1:11" ht="15">
      <c r="A14" s="11">
        <v>4</v>
      </c>
      <c r="B14" s="12" t="s">
        <v>10</v>
      </c>
      <c r="C14" s="22">
        <v>30</v>
      </c>
      <c r="D14" s="23" t="s">
        <v>7</v>
      </c>
      <c r="E14" s="24"/>
      <c r="F14" s="25"/>
      <c r="G14" s="26">
        <f t="shared" si="0"/>
        <v>0</v>
      </c>
      <c r="H14" s="26">
        <f t="shared" si="1"/>
        <v>0</v>
      </c>
      <c r="I14" s="26">
        <f t="shared" si="2"/>
        <v>0</v>
      </c>
      <c r="K14" s="1"/>
    </row>
    <row r="15" spans="1:11" ht="15">
      <c r="A15" s="11">
        <v>5</v>
      </c>
      <c r="B15" s="12" t="s">
        <v>11</v>
      </c>
      <c r="C15" s="22"/>
      <c r="D15" s="23" t="s">
        <v>7</v>
      </c>
      <c r="E15" s="24"/>
      <c r="F15" s="25"/>
      <c r="G15" s="26">
        <f t="shared" si="0"/>
        <v>0</v>
      </c>
      <c r="H15" s="26">
        <f t="shared" si="1"/>
        <v>0</v>
      </c>
      <c r="I15" s="26">
        <f t="shared" si="2"/>
        <v>0</v>
      </c>
      <c r="K15" s="1"/>
    </row>
    <row r="16" spans="1:11" ht="15">
      <c r="A16" s="11">
        <v>6</v>
      </c>
      <c r="B16" s="12" t="s">
        <v>12</v>
      </c>
      <c r="C16" s="22"/>
      <c r="D16" s="23" t="s">
        <v>7</v>
      </c>
      <c r="E16" s="24"/>
      <c r="F16" s="25"/>
      <c r="G16" s="26">
        <f t="shared" si="0"/>
        <v>0</v>
      </c>
      <c r="H16" s="26">
        <f t="shared" si="1"/>
        <v>0</v>
      </c>
      <c r="I16" s="26">
        <f t="shared" si="2"/>
        <v>0</v>
      </c>
      <c r="K16" s="1"/>
    </row>
    <row r="17" spans="1:11" ht="15">
      <c r="A17" s="11">
        <v>7</v>
      </c>
      <c r="B17" s="12" t="s">
        <v>13</v>
      </c>
      <c r="C17" s="22"/>
      <c r="D17" s="27" t="s">
        <v>7</v>
      </c>
      <c r="E17" s="24"/>
      <c r="F17" s="25"/>
      <c r="G17" s="26">
        <f t="shared" si="0"/>
        <v>0</v>
      </c>
      <c r="H17" s="26">
        <f t="shared" si="1"/>
        <v>0</v>
      </c>
      <c r="I17" s="26">
        <f t="shared" si="2"/>
        <v>0</v>
      </c>
      <c r="K17" s="1"/>
    </row>
    <row r="18" spans="1:11" ht="15">
      <c r="A18" s="11">
        <v>8</v>
      </c>
      <c r="B18" s="13" t="s">
        <v>14</v>
      </c>
      <c r="C18" s="22"/>
      <c r="D18" s="23" t="s">
        <v>7</v>
      </c>
      <c r="E18" s="24"/>
      <c r="F18" s="25"/>
      <c r="G18" s="26">
        <f t="shared" si="0"/>
        <v>0</v>
      </c>
      <c r="H18" s="26">
        <f t="shared" si="1"/>
        <v>0</v>
      </c>
      <c r="I18" s="26">
        <f t="shared" si="2"/>
        <v>0</v>
      </c>
      <c r="K18" s="1"/>
    </row>
    <row r="19" spans="1:11" ht="15">
      <c r="A19" s="11">
        <v>9</v>
      </c>
      <c r="B19" s="12" t="s">
        <v>15</v>
      </c>
      <c r="C19" s="22">
        <v>60</v>
      </c>
      <c r="D19" s="23" t="s">
        <v>7</v>
      </c>
      <c r="E19" s="24"/>
      <c r="F19" s="25"/>
      <c r="G19" s="26">
        <f t="shared" si="0"/>
        <v>0</v>
      </c>
      <c r="H19" s="26">
        <f t="shared" si="1"/>
        <v>0</v>
      </c>
      <c r="I19" s="26">
        <f t="shared" si="2"/>
        <v>0</v>
      </c>
      <c r="K19" s="1"/>
    </row>
    <row r="20" spans="1:11" ht="15">
      <c r="A20" s="11">
        <v>10</v>
      </c>
      <c r="B20" s="12" t="s">
        <v>16</v>
      </c>
      <c r="C20" s="22"/>
      <c r="D20" s="23" t="s">
        <v>7</v>
      </c>
      <c r="E20" s="24"/>
      <c r="F20" s="25"/>
      <c r="G20" s="26">
        <f t="shared" si="0"/>
        <v>0</v>
      </c>
      <c r="H20" s="26">
        <f t="shared" si="1"/>
        <v>0</v>
      </c>
      <c r="I20" s="26">
        <f t="shared" si="2"/>
        <v>0</v>
      </c>
      <c r="K20" s="1"/>
    </row>
    <row r="21" spans="1:11" ht="15">
      <c r="A21" s="11">
        <v>11</v>
      </c>
      <c r="B21" s="13" t="s">
        <v>17</v>
      </c>
      <c r="C21" s="22">
        <v>170</v>
      </c>
      <c r="D21" s="23" t="s">
        <v>7</v>
      </c>
      <c r="E21" s="24"/>
      <c r="F21" s="25"/>
      <c r="G21" s="26">
        <f t="shared" si="0"/>
        <v>0</v>
      </c>
      <c r="H21" s="26">
        <f t="shared" si="1"/>
        <v>0</v>
      </c>
      <c r="I21" s="26">
        <f t="shared" si="2"/>
        <v>0</v>
      </c>
      <c r="K21" s="1"/>
    </row>
    <row r="22" spans="1:11" ht="15">
      <c r="A22" s="11">
        <v>12</v>
      </c>
      <c r="B22" s="12" t="s">
        <v>18</v>
      </c>
      <c r="C22" s="22">
        <v>120</v>
      </c>
      <c r="D22" s="23" t="s">
        <v>7</v>
      </c>
      <c r="E22" s="24"/>
      <c r="F22" s="25"/>
      <c r="G22" s="26">
        <f t="shared" si="0"/>
        <v>0</v>
      </c>
      <c r="H22" s="26">
        <f t="shared" si="1"/>
        <v>0</v>
      </c>
      <c r="I22" s="26">
        <f t="shared" si="2"/>
        <v>0</v>
      </c>
      <c r="K22" s="1"/>
    </row>
    <row r="23" spans="1:11" ht="15">
      <c r="A23" s="11">
        <v>13</v>
      </c>
      <c r="B23" s="14" t="s">
        <v>19</v>
      </c>
      <c r="C23" s="22">
        <v>120</v>
      </c>
      <c r="D23" s="23" t="s">
        <v>7</v>
      </c>
      <c r="E23" s="24"/>
      <c r="F23" s="25"/>
      <c r="G23" s="26">
        <f t="shared" si="0"/>
        <v>0</v>
      </c>
      <c r="H23" s="26">
        <f t="shared" si="1"/>
        <v>0</v>
      </c>
      <c r="I23" s="26">
        <f t="shared" si="2"/>
        <v>0</v>
      </c>
      <c r="K23" s="1"/>
    </row>
    <row r="24" spans="1:11" ht="15">
      <c r="A24" s="11">
        <v>14</v>
      </c>
      <c r="B24" s="12" t="s">
        <v>20</v>
      </c>
      <c r="C24" s="22">
        <v>50</v>
      </c>
      <c r="D24" s="23" t="s">
        <v>7</v>
      </c>
      <c r="E24" s="24"/>
      <c r="F24" s="25"/>
      <c r="G24" s="26">
        <f t="shared" si="0"/>
        <v>0</v>
      </c>
      <c r="H24" s="26">
        <f t="shared" si="1"/>
        <v>0</v>
      </c>
      <c r="I24" s="26">
        <f t="shared" si="2"/>
        <v>0</v>
      </c>
      <c r="K24" s="1"/>
    </row>
    <row r="25" spans="1:11" ht="30">
      <c r="A25" s="11">
        <v>15</v>
      </c>
      <c r="B25" s="12" t="s">
        <v>21</v>
      </c>
      <c r="C25" s="22"/>
      <c r="D25" s="23" t="s">
        <v>7</v>
      </c>
      <c r="E25" s="24"/>
      <c r="F25" s="25"/>
      <c r="G25" s="26">
        <f t="shared" si="0"/>
        <v>0</v>
      </c>
      <c r="H25" s="26">
        <f t="shared" si="1"/>
        <v>0</v>
      </c>
      <c r="I25" s="26">
        <f t="shared" si="2"/>
        <v>0</v>
      </c>
      <c r="K25" s="1"/>
    </row>
    <row r="26" spans="1:11" ht="30">
      <c r="A26" s="11">
        <v>16</v>
      </c>
      <c r="B26" s="12" t="s">
        <v>22</v>
      </c>
      <c r="C26" s="22"/>
      <c r="D26" s="23" t="s">
        <v>7</v>
      </c>
      <c r="E26" s="24"/>
      <c r="F26" s="25"/>
      <c r="G26" s="26">
        <f t="shared" si="0"/>
        <v>0</v>
      </c>
      <c r="H26" s="26">
        <f t="shared" si="1"/>
        <v>0</v>
      </c>
      <c r="I26" s="26">
        <f t="shared" si="2"/>
        <v>0</v>
      </c>
      <c r="K26" s="1"/>
    </row>
    <row r="27" spans="1:11" ht="30">
      <c r="A27" s="11">
        <v>17</v>
      </c>
      <c r="B27" s="12" t="s">
        <v>23</v>
      </c>
      <c r="C27" s="22"/>
      <c r="D27" s="23" t="s">
        <v>7</v>
      </c>
      <c r="E27" s="24"/>
      <c r="F27" s="25"/>
      <c r="G27" s="26">
        <f t="shared" si="0"/>
        <v>0</v>
      </c>
      <c r="H27" s="26">
        <f t="shared" si="1"/>
        <v>0</v>
      </c>
      <c r="I27" s="26">
        <f t="shared" si="2"/>
        <v>0</v>
      </c>
      <c r="K27" s="1"/>
    </row>
    <row r="28" spans="1:11" ht="15">
      <c r="A28" s="11">
        <v>18</v>
      </c>
      <c r="B28" s="13" t="s">
        <v>24</v>
      </c>
      <c r="C28" s="22">
        <v>180</v>
      </c>
      <c r="D28" s="23" t="s">
        <v>7</v>
      </c>
      <c r="E28" s="24"/>
      <c r="F28" s="25"/>
      <c r="G28" s="26">
        <f t="shared" si="0"/>
        <v>0</v>
      </c>
      <c r="H28" s="26">
        <f t="shared" si="1"/>
        <v>0</v>
      </c>
      <c r="I28" s="26">
        <f t="shared" si="2"/>
        <v>0</v>
      </c>
      <c r="K28" s="1"/>
    </row>
    <row r="29" spans="1:11" ht="15">
      <c r="A29" s="11">
        <v>19</v>
      </c>
      <c r="B29" s="12" t="s">
        <v>25</v>
      </c>
      <c r="C29" s="22"/>
      <c r="D29" s="23" t="s">
        <v>7</v>
      </c>
      <c r="E29" s="24"/>
      <c r="F29" s="25"/>
      <c r="G29" s="26">
        <f t="shared" si="0"/>
        <v>0</v>
      </c>
      <c r="H29" s="26">
        <f t="shared" si="1"/>
        <v>0</v>
      </c>
      <c r="I29" s="26">
        <f t="shared" si="2"/>
        <v>0</v>
      </c>
      <c r="K29" s="1"/>
    </row>
    <row r="30" spans="1:11" ht="92.25">
      <c r="A30" s="11">
        <v>20</v>
      </c>
      <c r="B30" s="13" t="s">
        <v>26</v>
      </c>
      <c r="C30" s="22"/>
      <c r="D30" s="27" t="s">
        <v>7</v>
      </c>
      <c r="E30" s="24"/>
      <c r="F30" s="25"/>
      <c r="G30" s="26">
        <f t="shared" si="0"/>
        <v>0</v>
      </c>
      <c r="H30" s="26">
        <f t="shared" si="1"/>
        <v>0</v>
      </c>
      <c r="I30" s="26">
        <f t="shared" si="2"/>
        <v>0</v>
      </c>
      <c r="K30" s="1"/>
    </row>
    <row r="31" spans="1:11" ht="15">
      <c r="A31" s="11">
        <v>21</v>
      </c>
      <c r="B31" s="13" t="s">
        <v>27</v>
      </c>
      <c r="C31" s="22"/>
      <c r="D31" s="23" t="s">
        <v>7</v>
      </c>
      <c r="E31" s="24"/>
      <c r="F31" s="25"/>
      <c r="G31" s="26">
        <f t="shared" si="0"/>
        <v>0</v>
      </c>
      <c r="H31" s="26">
        <f t="shared" si="1"/>
        <v>0</v>
      </c>
      <c r="I31" s="26">
        <f t="shared" si="2"/>
        <v>0</v>
      </c>
      <c r="K31" s="1"/>
    </row>
    <row r="32" spans="1:11" ht="15">
      <c r="A32" s="11">
        <v>22</v>
      </c>
      <c r="B32" s="15" t="s">
        <v>28</v>
      </c>
      <c r="C32" s="22">
        <v>100</v>
      </c>
      <c r="D32" s="23" t="s">
        <v>7</v>
      </c>
      <c r="E32" s="24"/>
      <c r="F32" s="25"/>
      <c r="G32" s="26">
        <f t="shared" si="0"/>
        <v>0</v>
      </c>
      <c r="H32" s="26">
        <f t="shared" si="1"/>
        <v>0</v>
      </c>
      <c r="I32" s="26">
        <f t="shared" si="2"/>
        <v>0</v>
      </c>
      <c r="K32" s="1"/>
    </row>
    <row r="33" spans="1:11" ht="15">
      <c r="A33" s="11">
        <v>23</v>
      </c>
      <c r="B33" s="12" t="s">
        <v>29</v>
      </c>
      <c r="C33" s="22"/>
      <c r="D33" s="23" t="s">
        <v>7</v>
      </c>
      <c r="E33" s="24"/>
      <c r="F33" s="25"/>
      <c r="G33" s="26">
        <f t="shared" si="0"/>
        <v>0</v>
      </c>
      <c r="H33" s="26">
        <f t="shared" si="1"/>
        <v>0</v>
      </c>
      <c r="I33" s="26">
        <f t="shared" si="2"/>
        <v>0</v>
      </c>
      <c r="K33" s="1"/>
    </row>
    <row r="34" spans="1:11" ht="15">
      <c r="A34" s="11">
        <v>24</v>
      </c>
      <c r="B34" s="13" t="s">
        <v>30</v>
      </c>
      <c r="C34" s="22">
        <v>200</v>
      </c>
      <c r="D34" s="23" t="s">
        <v>7</v>
      </c>
      <c r="E34" s="24"/>
      <c r="F34" s="25"/>
      <c r="G34" s="26">
        <f t="shared" si="0"/>
        <v>0</v>
      </c>
      <c r="H34" s="26">
        <f t="shared" si="1"/>
        <v>0</v>
      </c>
      <c r="I34" s="26">
        <f t="shared" si="2"/>
        <v>0</v>
      </c>
      <c r="K34" s="1"/>
    </row>
    <row r="35" spans="1:11" ht="15">
      <c r="A35" s="11">
        <v>25</v>
      </c>
      <c r="B35" s="13" t="s">
        <v>31</v>
      </c>
      <c r="C35" s="22">
        <v>200</v>
      </c>
      <c r="D35" s="23" t="s">
        <v>7</v>
      </c>
      <c r="E35" s="24"/>
      <c r="F35" s="25"/>
      <c r="G35" s="26">
        <f t="shared" si="0"/>
        <v>0</v>
      </c>
      <c r="H35" s="26">
        <f t="shared" si="1"/>
        <v>0</v>
      </c>
      <c r="I35" s="26">
        <f t="shared" si="2"/>
        <v>0</v>
      </c>
      <c r="K35" s="1"/>
    </row>
    <row r="36" spans="1:11" ht="15">
      <c r="A36" s="11">
        <v>26</v>
      </c>
      <c r="B36" s="12" t="s">
        <v>32</v>
      </c>
      <c r="C36" s="22"/>
      <c r="D36" s="23" t="s">
        <v>7</v>
      </c>
      <c r="E36" s="24"/>
      <c r="F36" s="25"/>
      <c r="G36" s="26">
        <f t="shared" si="0"/>
        <v>0</v>
      </c>
      <c r="H36" s="26">
        <f t="shared" si="1"/>
        <v>0</v>
      </c>
      <c r="I36" s="26">
        <f t="shared" si="2"/>
        <v>0</v>
      </c>
      <c r="K36" s="1"/>
    </row>
    <row r="37" spans="1:11" ht="30">
      <c r="A37" s="11">
        <v>27</v>
      </c>
      <c r="B37" s="12" t="s">
        <v>33</v>
      </c>
      <c r="C37" s="22">
        <v>60</v>
      </c>
      <c r="D37" s="27" t="s">
        <v>7</v>
      </c>
      <c r="E37" s="24"/>
      <c r="F37" s="25"/>
      <c r="G37" s="26">
        <f t="shared" si="0"/>
        <v>0</v>
      </c>
      <c r="H37" s="26">
        <f t="shared" si="1"/>
        <v>0</v>
      </c>
      <c r="I37" s="26">
        <f t="shared" si="2"/>
        <v>0</v>
      </c>
      <c r="K37" s="1"/>
    </row>
    <row r="38" spans="1:11" ht="60.75">
      <c r="A38" s="11">
        <v>28</v>
      </c>
      <c r="B38" s="13" t="s">
        <v>34</v>
      </c>
      <c r="C38" s="22"/>
      <c r="D38" s="23" t="s">
        <v>7</v>
      </c>
      <c r="E38" s="24"/>
      <c r="F38" s="25"/>
      <c r="G38" s="26">
        <f t="shared" si="0"/>
        <v>0</v>
      </c>
      <c r="H38" s="26">
        <f t="shared" si="1"/>
        <v>0</v>
      </c>
      <c r="I38" s="26">
        <f t="shared" si="2"/>
        <v>0</v>
      </c>
      <c r="K38" s="1"/>
    </row>
    <row r="39" spans="1:11" ht="30">
      <c r="A39" s="11">
        <v>29</v>
      </c>
      <c r="B39" s="13" t="s">
        <v>35</v>
      </c>
      <c r="C39" s="22"/>
      <c r="D39" s="23" t="s">
        <v>7</v>
      </c>
      <c r="E39" s="24"/>
      <c r="F39" s="25"/>
      <c r="G39" s="26">
        <f t="shared" si="0"/>
        <v>0</v>
      </c>
      <c r="H39" s="26">
        <f t="shared" si="1"/>
        <v>0</v>
      </c>
      <c r="I39" s="26">
        <f t="shared" si="2"/>
        <v>0</v>
      </c>
      <c r="K39" s="1"/>
    </row>
    <row r="40" spans="1:11" ht="15">
      <c r="A40" s="11">
        <v>30</v>
      </c>
      <c r="B40" s="12" t="s">
        <v>36</v>
      </c>
      <c r="C40" s="22">
        <v>50</v>
      </c>
      <c r="D40" s="23" t="s">
        <v>7</v>
      </c>
      <c r="E40" s="24"/>
      <c r="F40" s="25"/>
      <c r="G40" s="26">
        <f t="shared" si="0"/>
        <v>0</v>
      </c>
      <c r="H40" s="26">
        <f t="shared" si="1"/>
        <v>0</v>
      </c>
      <c r="I40" s="26">
        <f t="shared" si="2"/>
        <v>0</v>
      </c>
      <c r="K40" s="1"/>
    </row>
    <row r="41" spans="1:11" ht="15">
      <c r="A41" s="11">
        <v>31</v>
      </c>
      <c r="B41" s="12" t="s">
        <v>37</v>
      </c>
      <c r="C41" s="22">
        <v>150</v>
      </c>
      <c r="D41" s="23" t="s">
        <v>7</v>
      </c>
      <c r="E41" s="24"/>
      <c r="F41" s="25"/>
      <c r="G41" s="26">
        <f t="shared" si="0"/>
        <v>0</v>
      </c>
      <c r="H41" s="26">
        <f t="shared" si="1"/>
        <v>0</v>
      </c>
      <c r="I41" s="26">
        <f t="shared" si="2"/>
        <v>0</v>
      </c>
      <c r="K41" s="1"/>
    </row>
    <row r="42" spans="1:11" ht="15">
      <c r="A42" s="11">
        <v>32</v>
      </c>
      <c r="B42" s="12" t="s">
        <v>38</v>
      </c>
      <c r="C42" s="22">
        <v>100</v>
      </c>
      <c r="D42" s="23" t="s">
        <v>7</v>
      </c>
      <c r="E42" s="24"/>
      <c r="F42" s="25"/>
      <c r="G42" s="26">
        <f t="shared" si="0"/>
        <v>0</v>
      </c>
      <c r="H42" s="26">
        <f t="shared" si="1"/>
        <v>0</v>
      </c>
      <c r="I42" s="26">
        <f t="shared" si="2"/>
        <v>0</v>
      </c>
      <c r="K42" s="1"/>
    </row>
    <row r="43" spans="1:11" ht="45">
      <c r="A43" s="11">
        <v>33</v>
      </c>
      <c r="B43" s="13" t="s">
        <v>39</v>
      </c>
      <c r="C43" s="22">
        <v>100</v>
      </c>
      <c r="D43" s="23" t="s">
        <v>7</v>
      </c>
      <c r="E43" s="24"/>
      <c r="F43" s="25"/>
      <c r="G43" s="26">
        <f t="shared" si="0"/>
        <v>0</v>
      </c>
      <c r="H43" s="26">
        <f t="shared" si="1"/>
        <v>0</v>
      </c>
      <c r="I43" s="26">
        <f t="shared" si="2"/>
        <v>0</v>
      </c>
      <c r="K43" s="1"/>
    </row>
    <row r="44" spans="1:11" ht="15">
      <c r="A44" s="11">
        <v>34</v>
      </c>
      <c r="B44" s="12" t="s">
        <v>40</v>
      </c>
      <c r="C44" s="22"/>
      <c r="D44" s="23" t="s">
        <v>7</v>
      </c>
      <c r="E44" s="24"/>
      <c r="F44" s="25"/>
      <c r="G44" s="26">
        <f t="shared" si="0"/>
        <v>0</v>
      </c>
      <c r="H44" s="26">
        <f t="shared" si="1"/>
        <v>0</v>
      </c>
      <c r="I44" s="26">
        <f t="shared" si="2"/>
        <v>0</v>
      </c>
      <c r="K44" s="1"/>
    </row>
    <row r="45" spans="1:14" ht="15">
      <c r="A45" s="16"/>
      <c r="C45" s="28"/>
      <c r="D45" s="29"/>
      <c r="E45" s="28"/>
      <c r="F45" s="28"/>
      <c r="G45" s="30" t="s">
        <v>41</v>
      </c>
      <c r="H45" s="31">
        <f>SUM(H11:H44)</f>
        <v>0</v>
      </c>
      <c r="I45" s="31">
        <f>SUM(I11:I44)</f>
        <v>0</v>
      </c>
      <c r="J45" s="32"/>
      <c r="K45" s="33"/>
      <c r="L45" s="28"/>
      <c r="M45" s="28"/>
      <c r="N45" s="28"/>
    </row>
    <row r="46" spans="2:14" ht="30.75">
      <c r="B46" s="17"/>
      <c r="C46" s="28"/>
      <c r="D46" s="28"/>
      <c r="E46" s="35"/>
      <c r="F46" s="28"/>
      <c r="G46" s="28"/>
      <c r="H46" s="34" t="s">
        <v>42</v>
      </c>
      <c r="I46" s="34" t="s">
        <v>42</v>
      </c>
      <c r="J46" s="28"/>
      <c r="K46" s="29"/>
      <c r="L46" s="28"/>
      <c r="M46" s="28"/>
      <c r="N46" s="28"/>
    </row>
    <row r="47" spans="3:16" s="17" customFormat="1" ht="15">
      <c r="C47" s="18"/>
      <c r="D47" s="2"/>
      <c r="E47" s="1"/>
      <c r="F47" s="1"/>
      <c r="G47" s="1"/>
      <c r="H47" s="3"/>
      <c r="I47" s="3"/>
      <c r="J47" s="1"/>
      <c r="K47" s="2"/>
      <c r="L47" s="1"/>
      <c r="M47" s="1"/>
      <c r="N47" s="1"/>
      <c r="O47" s="1"/>
      <c r="P47" s="1"/>
    </row>
    <row r="48" spans="2:10" s="17" customFormat="1" ht="15">
      <c r="B48" s="1"/>
      <c r="C48" s="1"/>
      <c r="D48" s="1"/>
      <c r="E48" s="1"/>
      <c r="F48" s="1"/>
      <c r="G48" s="1"/>
      <c r="H48" s="3"/>
      <c r="I48" s="3"/>
      <c r="J48" s="1"/>
    </row>
    <row r="49" spans="2:10" s="17" customFormat="1" ht="15">
      <c r="B49" s="1"/>
      <c r="C49" s="1"/>
      <c r="D49" s="1"/>
      <c r="E49" s="1"/>
      <c r="F49" s="1"/>
      <c r="G49" s="1"/>
      <c r="H49" s="3"/>
      <c r="I49" s="3"/>
      <c r="J49" s="1"/>
    </row>
    <row r="50" spans="2:10" s="17" customFormat="1" ht="15">
      <c r="B50" s="1" t="s">
        <v>43</v>
      </c>
      <c r="C50" s="1"/>
      <c r="D50" s="1"/>
      <c r="E50" s="2"/>
      <c r="F50" s="2"/>
      <c r="G50" s="2"/>
      <c r="H50" s="2"/>
      <c r="I50" s="2"/>
      <c r="J50" s="2"/>
    </row>
    <row r="51" spans="2:10" s="17" customFormat="1" ht="15">
      <c r="B51" s="1" t="s">
        <v>44</v>
      </c>
      <c r="C51" s="19"/>
      <c r="D51" s="1"/>
      <c r="E51" s="20"/>
      <c r="F51" s="2"/>
      <c r="G51" s="2"/>
      <c r="H51" s="2"/>
      <c r="I51" s="2"/>
      <c r="J51" s="2"/>
    </row>
    <row r="52" spans="8:9" s="17" customFormat="1" ht="15">
      <c r="H52" s="21"/>
      <c r="I52" s="21"/>
    </row>
    <row r="53" spans="8:9" s="17" customFormat="1" ht="15">
      <c r="H53" s="21"/>
      <c r="I53" s="21"/>
    </row>
    <row r="54" spans="8:9" s="17" customFormat="1" ht="15">
      <c r="H54" s="21"/>
      <c r="I54" s="21"/>
    </row>
    <row r="55" spans="8:9" s="17" customFormat="1" ht="15">
      <c r="H55" s="21"/>
      <c r="I55" s="21"/>
    </row>
  </sheetData>
  <sheetProtection selectLockedCells="1" selectUnlockedCells="1"/>
  <mergeCells count="10">
    <mergeCell ref="A3:N3"/>
    <mergeCell ref="A5:A9"/>
    <mergeCell ref="B5:B9"/>
    <mergeCell ref="C5:C9"/>
    <mergeCell ref="D5:D9"/>
    <mergeCell ref="E5:E9"/>
    <mergeCell ref="F5:F9"/>
    <mergeCell ref="G5:G9"/>
    <mergeCell ref="H5:H9"/>
    <mergeCell ref="I5:I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 scale="61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 stołówki</dc:creator>
  <cp:keywords/>
  <dc:description/>
  <cp:lastModifiedBy>user</cp:lastModifiedBy>
  <cp:lastPrinted>2021-08-24T09:51:52Z</cp:lastPrinted>
  <dcterms:created xsi:type="dcterms:W3CDTF">2021-08-23T09:16:54Z</dcterms:created>
  <dcterms:modified xsi:type="dcterms:W3CDTF">2021-08-27T05:58:57Z</dcterms:modified>
  <cp:category/>
  <cp:version/>
  <cp:contentType/>
  <cp:contentStatus/>
</cp:coreProperties>
</file>